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560" windowHeight="12980"/>
  </bookViews>
  <sheets>
    <sheet name="Base Sheet" sheetId="1" r:id="rId1"/>
  </sheets>
  <definedNames>
    <definedName name="_xlnm.Print_Titles" localSheetId="0">'Base Sheet'!$1:$1</definedName>
  </definedName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5" i="1"/>
  <c r="C118"/>
  <c r="C102"/>
  <c r="C66"/>
  <c r="C7"/>
  <c r="C13"/>
  <c r="C97"/>
  <c r="C58"/>
  <c r="D58"/>
  <c r="C37"/>
  <c r="C20"/>
  <c r="D20"/>
  <c r="D13"/>
  <c r="B122"/>
  <c r="C27"/>
  <c r="C42"/>
  <c r="C48"/>
  <c r="C76"/>
  <c r="B123"/>
  <c r="B124"/>
  <c r="D118"/>
  <c r="D102"/>
  <c r="D97"/>
  <c r="D76"/>
  <c r="D66"/>
  <c r="D48"/>
  <c r="D42"/>
  <c r="D37"/>
  <c r="D27"/>
</calcChain>
</file>

<file path=xl/comments1.xml><?xml version="1.0" encoding="utf-8"?>
<comments xmlns="http://schemas.openxmlformats.org/spreadsheetml/2006/main">
  <authors>
    <author>Danielle N LeStrange</author>
  </authors>
  <commentList>
    <comment ref="D10" authorId="0">
      <text>
        <r>
          <rPr>
            <sz val="9"/>
            <color indexed="81"/>
            <rFont val="Tahoma"/>
            <family val="2"/>
          </rPr>
          <t>Recommended % of budget appears at the top of each category</t>
        </r>
      </text>
    </comment>
    <comment ref="D13" authorId="0">
      <text>
        <r>
          <rPr>
            <sz val="9"/>
            <color indexed="81"/>
            <rFont val="Tahoma"/>
            <family val="2"/>
          </rPr>
          <t>These two cells will automatically populate and calculate the total and the % of your budget as you fill out the sheet</t>
        </r>
      </text>
    </comment>
    <comment ref="E41" authorId="0">
      <text>
        <r>
          <rPr>
            <sz val="9"/>
            <color indexed="81"/>
            <rFont val="Tahoma"/>
            <family val="2"/>
          </rPr>
          <t>If you copy and paste this exactly as is into any other cells in column E, there is a formula in cell B127 that will add up how much cash you need for your envelopes each month</t>
        </r>
      </text>
    </comment>
    <comment ref="C125" authorId="0">
      <text>
        <r>
          <rPr>
            <sz val="9"/>
            <color indexed="81"/>
            <rFont val="Tahoma"/>
            <family val="2"/>
          </rPr>
          <t>Don't delete this label if you want the sheet to automatically calc cash needed for the envelopes</t>
        </r>
      </text>
    </comment>
  </commentList>
</comments>
</file>

<file path=xl/sharedStrings.xml><?xml version="1.0" encoding="utf-8"?>
<sst xmlns="http://schemas.openxmlformats.org/spreadsheetml/2006/main" count="129" uniqueCount="107">
  <si>
    <t xml:space="preserve">   Household items / Toiletries</t>
    <phoneticPr fontId="10" type="noConversion"/>
  </si>
  <si>
    <t xml:space="preserve">   Car Payment 2</t>
  </si>
  <si>
    <t xml:space="preserve">   Credit Card 1</t>
  </si>
  <si>
    <t xml:space="preserve">   Credit Card 2</t>
  </si>
  <si>
    <t xml:space="preserve">   Credit Card 3</t>
  </si>
  <si>
    <t xml:space="preserve">   Credit Card 4</t>
  </si>
  <si>
    <t xml:space="preserve">   Credit Card 5</t>
  </si>
  <si>
    <t xml:space="preserve">   Student Loan 2</t>
  </si>
  <si>
    <t xml:space="preserve">   Student Loan 3</t>
  </si>
  <si>
    <t xml:space="preserve">   Student Loan 4</t>
  </si>
  <si>
    <t xml:space="preserve">   Parking / Parking Tickets / Tolls</t>
    <phoneticPr fontId="10" type="noConversion"/>
  </si>
  <si>
    <t xml:space="preserve">   Metro / Bus / Bikeshare / Uber</t>
    <phoneticPr fontId="10" type="noConversion"/>
  </si>
  <si>
    <t xml:space="preserve">   Gas </t>
    <phoneticPr fontId="10" type="noConversion"/>
  </si>
  <si>
    <t xml:space="preserve">   Repairs &amp; Oil Change &amp; Tires</t>
    <phoneticPr fontId="10" type="noConversion"/>
  </si>
  <si>
    <t xml:space="preserve">   Mortgage/Rent</t>
    <phoneticPr fontId="10" type="noConversion"/>
  </si>
  <si>
    <t xml:space="preserve">   Real Estate Taxes</t>
    <phoneticPr fontId="10" type="noConversion"/>
  </si>
  <si>
    <t xml:space="preserve">   Vision</t>
    <phoneticPr fontId="10" type="noConversion"/>
  </si>
  <si>
    <t xml:space="preserve">   Dental</t>
    <phoneticPr fontId="10" type="noConversion"/>
  </si>
  <si>
    <t xml:space="preserve">   Other</t>
    <phoneticPr fontId="10" type="noConversion"/>
  </si>
  <si>
    <t xml:space="preserve">   Prescriptions</t>
    <phoneticPr fontId="10" type="noConversion"/>
  </si>
  <si>
    <t xml:space="preserve">   Doctor Co-Pays &amp; Bills </t>
    <phoneticPr fontId="10" type="noConversion"/>
  </si>
  <si>
    <t xml:space="preserve">   Life Insurance (term)</t>
    <phoneticPr fontId="10" type="noConversion"/>
  </si>
  <si>
    <t xml:space="preserve">   Paycheck #1 (net)</t>
    <phoneticPr fontId="10" type="noConversion"/>
  </si>
  <si>
    <t>INCOME (net - post-tax)</t>
    <phoneticPr fontId="10" type="noConversion"/>
  </si>
  <si>
    <t>5-10%</t>
    <phoneticPr fontId="10" type="noConversion"/>
  </si>
  <si>
    <t>10-15%</t>
    <phoneticPr fontId="10" type="noConversion"/>
  </si>
  <si>
    <t>5-15%</t>
    <phoneticPr fontId="10" type="noConversion"/>
  </si>
  <si>
    <t xml:space="preserve">   Paycheck #2 (net)</t>
  </si>
  <si>
    <t xml:space="preserve">   Restaurants</t>
  </si>
  <si>
    <t xml:space="preserve">   Education Savings</t>
  </si>
  <si>
    <t xml:space="preserve">   Other Savings</t>
  </si>
  <si>
    <t xml:space="preserve">   Student Loan 1</t>
  </si>
  <si>
    <t xml:space="preserve">   Car Payment 1</t>
  </si>
  <si>
    <t>&lt;--- This should be Zero</t>
  </si>
  <si>
    <t xml:space="preserve">   Paycheck #3 (net)</t>
  </si>
  <si>
    <t xml:space="preserve">   Paycheck #4 (net)</t>
  </si>
  <si>
    <t>Amount budgeted</t>
  </si>
  <si>
    <t>Total</t>
  </si>
  <si>
    <t>% Total</t>
  </si>
  <si>
    <t>Summary</t>
  </si>
  <si>
    <t>Total Income</t>
  </si>
  <si>
    <t>TOTAL</t>
  </si>
  <si>
    <t>Total Expenses</t>
  </si>
  <si>
    <t>Cash Needed/Month</t>
  </si>
  <si>
    <t>Cash $$</t>
  </si>
  <si>
    <t>CHARITY</t>
  </si>
  <si>
    <t>10-15%</t>
  </si>
  <si>
    <t xml:space="preserve">   Tithes</t>
  </si>
  <si>
    <t xml:space="preserve">   Charity &amp; Offerings</t>
  </si>
  <si>
    <t>SAVING</t>
  </si>
  <si>
    <t xml:space="preserve">   Emergency Fund</t>
  </si>
  <si>
    <t xml:space="preserve">   Retirement Fund</t>
  </si>
  <si>
    <t>HOUSING</t>
  </si>
  <si>
    <t>25-35%</t>
  </si>
  <si>
    <t xml:space="preserve">   Repairs/Maint.</t>
  </si>
  <si>
    <t xml:space="preserve">   Association Dues</t>
  </si>
  <si>
    <t>UTILITIES</t>
  </si>
  <si>
    <t>5-10%</t>
  </si>
  <si>
    <t xml:space="preserve">   Electricity</t>
  </si>
  <si>
    <t xml:space="preserve">   Gas</t>
  </si>
  <si>
    <t xml:space="preserve">   Water</t>
  </si>
  <si>
    <t xml:space="preserve">   Trash</t>
  </si>
  <si>
    <t xml:space="preserve">   Phone/Mobile</t>
  </si>
  <si>
    <t xml:space="preserve">   Internet</t>
  </si>
  <si>
    <t xml:space="preserve">   Cable</t>
  </si>
  <si>
    <t>FOOD</t>
  </si>
  <si>
    <t>5-15%</t>
  </si>
  <si>
    <t xml:space="preserve">   Groceries</t>
  </si>
  <si>
    <t>CLOTHING</t>
  </si>
  <si>
    <t>2-7%</t>
  </si>
  <si>
    <t xml:space="preserve">   Adults</t>
  </si>
  <si>
    <t xml:space="preserve">   Children</t>
  </si>
  <si>
    <t xml:space="preserve">   Cleaning/Laundry</t>
  </si>
  <si>
    <t>TRANSPORTATION</t>
  </si>
  <si>
    <t xml:space="preserve">   License &amp; Taxes</t>
  </si>
  <si>
    <t xml:space="preserve">   Car Replacement</t>
  </si>
  <si>
    <t>MEDICAL/HEALTH</t>
  </si>
  <si>
    <t xml:space="preserve">   Other </t>
  </si>
  <si>
    <t xml:space="preserve">   Other</t>
  </si>
  <si>
    <t>INSURANCE</t>
  </si>
  <si>
    <t xml:space="preserve">   Health Insurance</t>
  </si>
  <si>
    <t xml:space="preserve">   Homeowner/Renter</t>
  </si>
  <si>
    <t xml:space="preserve">   Auto Insurance</t>
  </si>
  <si>
    <t xml:space="preserve">   Disability Insurance</t>
  </si>
  <si>
    <t xml:space="preserve">   Identity Theft</t>
  </si>
  <si>
    <t xml:space="preserve">   Long-Term Care</t>
  </si>
  <si>
    <t>PERSONAL</t>
  </si>
  <si>
    <t xml:space="preserve">   Child Care/Sitter</t>
  </si>
  <si>
    <t xml:space="preserve">   Cosmetics/Hair Care</t>
  </si>
  <si>
    <t xml:space="preserve">   Education/Tuition</t>
  </si>
  <si>
    <t xml:space="preserve">   Books/Supplies</t>
  </si>
  <si>
    <t xml:space="preserve">   Child Support</t>
  </si>
  <si>
    <t xml:space="preserve">   Subscriptions</t>
  </si>
  <si>
    <t xml:space="preserve">   Organization Dues</t>
  </si>
  <si>
    <t xml:space="preserve">   Gifts (inc. Christmas)</t>
  </si>
  <si>
    <t xml:space="preserve">   Replace Furniture</t>
  </si>
  <si>
    <t xml:space="preserve">   Pocket Money (His)</t>
  </si>
  <si>
    <t xml:space="preserve">   Pocket Money (Hers)</t>
  </si>
  <si>
    <t xml:space="preserve">   Baby Supplies</t>
  </si>
  <si>
    <t xml:space="preserve">   Pet Supplies</t>
  </si>
  <si>
    <t xml:space="preserve">   Music/Technology</t>
  </si>
  <si>
    <t xml:space="preserve">   Miscellaneous</t>
  </si>
  <si>
    <t xml:space="preserve">   Gym</t>
  </si>
  <si>
    <t>RECREATION</t>
  </si>
  <si>
    <t xml:space="preserve">   Entertainment</t>
  </si>
  <si>
    <t xml:space="preserve">   Vacation</t>
  </si>
  <si>
    <t>DEBTS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</si>
</sst>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1" applyNumberFormat="1" applyFont="1" applyAlignment="1">
      <alignment horizontal="center"/>
    </xf>
    <xf numFmtId="0" fontId="4" fillId="0" borderId="0" xfId="0" applyFont="1"/>
    <xf numFmtId="0" fontId="0" fillId="2" borderId="0" xfId="0" applyFill="1"/>
    <xf numFmtId="164" fontId="5" fillId="2" borderId="0" xfId="1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right"/>
    </xf>
    <xf numFmtId="44" fontId="0" fillId="0" borderId="4" xfId="0" applyNumberFormat="1" applyBorder="1"/>
    <xf numFmtId="0" fontId="2" fillId="0" borderId="0" xfId="0" applyFont="1"/>
    <xf numFmtId="164" fontId="2" fillId="0" borderId="0" xfId="1" applyNumberFormat="1" applyFont="1" applyAlignment="1">
      <alignment horizontal="center"/>
    </xf>
    <xf numFmtId="44" fontId="2" fillId="0" borderId="5" xfId="2" applyFont="1" applyBorder="1"/>
    <xf numFmtId="0" fontId="6" fillId="0" borderId="0" xfId="0" applyFont="1"/>
    <xf numFmtId="0" fontId="0" fillId="0" borderId="3" xfId="0" applyFont="1" applyBorder="1" applyAlignment="1">
      <alignment horizontal="right"/>
    </xf>
    <xf numFmtId="44" fontId="0" fillId="0" borderId="4" xfId="0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3" xfId="0" applyBorder="1"/>
    <xf numFmtId="43" fontId="0" fillId="0" borderId="4" xfId="1" applyFont="1" applyBorder="1"/>
    <xf numFmtId="44" fontId="0" fillId="0" borderId="0" xfId="0" applyNumberFormat="1"/>
    <xf numFmtId="44" fontId="0" fillId="0" borderId="7" xfId="2" applyFont="1" applyBorder="1"/>
    <xf numFmtId="0" fontId="7" fillId="0" borderId="0" xfId="0" applyFont="1"/>
    <xf numFmtId="16" fontId="0" fillId="2" borderId="0" xfId="0" quotePrefix="1" applyNumberFormat="1" applyFill="1" applyAlignment="1">
      <alignment horizontal="center"/>
    </xf>
    <xf numFmtId="9" fontId="2" fillId="0" borderId="0" xfId="3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9" fontId="1" fillId="0" borderId="0" xfId="3" applyFont="1" applyAlignment="1">
      <alignment horizontal="center"/>
    </xf>
    <xf numFmtId="0" fontId="0" fillId="0" borderId="6" xfId="0" applyBorder="1" applyAlignment="1">
      <alignment horizontal="right"/>
    </xf>
    <xf numFmtId="0" fontId="8" fillId="0" borderId="0" xfId="0" applyFont="1"/>
    <xf numFmtId="9" fontId="0" fillId="2" borderId="0" xfId="0" applyNumberFormat="1" applyFill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0" fillId="2" borderId="0" xfId="0" applyNumberForma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594360</xdr:colOff>
      <xdr:row>1</xdr:row>
      <xdr:rowOff>7620</xdr:rowOff>
    </xdr:from>
    <xdr:ext cx="3817620" cy="2462212"/>
    <xdr:sp macro="" textlink="">
      <xdr:nvSpPr>
        <xdr:cNvPr id="2" name="TextBox 1"/>
        <xdr:cNvSpPr txBox="1"/>
      </xdr:nvSpPr>
      <xdr:spPr>
        <a:xfrm>
          <a:off x="6300893" y="227753"/>
          <a:ext cx="3817620" cy="246221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u="sng"/>
            <a:t>A Few</a:t>
          </a:r>
          <a:r>
            <a:rPr lang="en-US" sz="1100" b="1" u="sng" baseline="0"/>
            <a:t> </a:t>
          </a:r>
          <a:r>
            <a:rPr lang="en-US" sz="1100" b="1" u="sng"/>
            <a:t>Notes:</a:t>
          </a:r>
        </a:p>
        <a:p>
          <a:r>
            <a:rPr lang="en-US" sz="1100"/>
            <a:t>If you want the sheet to add up how much cash you need, see my note about the "Cash $$"</a:t>
          </a:r>
          <a:r>
            <a:rPr lang="en-US" sz="1100" baseline="0"/>
            <a:t> label. This is a popular method for those who have taken financial peace university who want to be more aware of spending, particularly in certain areas. </a:t>
          </a:r>
        </a:p>
        <a:p>
          <a:endParaRPr lang="en-US" sz="1100" baseline="0"/>
        </a:p>
        <a:p>
          <a:r>
            <a:rPr lang="en-US" sz="1100" baseline="0"/>
            <a:t>The bottom of the sheet has a nice summary to double check your budget.</a:t>
          </a:r>
        </a:p>
        <a:p>
          <a:endParaRPr lang="en-US" sz="1100" baseline="0"/>
        </a:p>
        <a:p>
          <a:r>
            <a:rPr lang="en-US" sz="1100" baseline="0"/>
            <a:t>Feel free to add notes in column B based on your budget for your own reference</a:t>
          </a:r>
        </a:p>
        <a:p>
          <a:endParaRPr lang="en-US" sz="1100" baseline="0"/>
        </a:p>
        <a:p>
          <a:r>
            <a:rPr lang="en-US" sz="1100" baseline="0"/>
            <a:t>For easy viewing, consider hiding any rows that aren't used in your budget, it will make the sheet seem less overwhelming.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32"/>
  <sheetViews>
    <sheetView tabSelected="1" zoomScale="150" workbookViewId="0">
      <pane ySplit="1" topLeftCell="A107" activePane="bottomLeft" state="frozen"/>
      <selection pane="bottomLeft" activeCell="B126" sqref="B126"/>
    </sheetView>
  </sheetViews>
  <sheetFormatPr baseColWidth="10" defaultColWidth="8.83203125" defaultRowHeight="14"/>
  <cols>
    <col min="1" max="1" width="30.83203125" bestFit="1" customWidth="1"/>
    <col min="2" max="2" width="17" style="17" customWidth="1"/>
    <col min="3" max="3" width="10.5" style="7" bestFit="1" customWidth="1"/>
    <col min="4" max="4" width="8.5" customWidth="1"/>
    <col min="5" max="5" width="7.83203125" style="2" customWidth="1"/>
    <col min="6" max="6" width="10.5" bestFit="1" customWidth="1"/>
    <col min="7" max="7" width="10.1640625" bestFit="1" customWidth="1"/>
    <col min="8" max="8" width="18.1640625" bestFit="1" customWidth="1"/>
    <col min="9" max="9" width="10.1640625" bestFit="1" customWidth="1"/>
  </cols>
  <sheetData>
    <row r="1" spans="1:7" ht="17">
      <c r="B1" s="1" t="s">
        <v>36</v>
      </c>
      <c r="C1" s="1" t="s">
        <v>37</v>
      </c>
      <c r="D1" s="1" t="s">
        <v>38</v>
      </c>
    </row>
    <row r="2" spans="1:7">
      <c r="A2" s="3" t="s">
        <v>23</v>
      </c>
      <c r="B2" s="4"/>
      <c r="C2" s="5"/>
      <c r="D2" s="29">
        <v>1</v>
      </c>
    </row>
    <row r="3" spans="1:7">
      <c r="A3" t="s">
        <v>22</v>
      </c>
      <c r="B3" s="6"/>
    </row>
    <row r="4" spans="1:7">
      <c r="A4" t="s">
        <v>27</v>
      </c>
      <c r="B4" s="6"/>
    </row>
    <row r="5" spans="1:7">
      <c r="A5" t="s">
        <v>34</v>
      </c>
      <c r="B5" s="6"/>
    </row>
    <row r="6" spans="1:7">
      <c r="A6" t="s">
        <v>35</v>
      </c>
      <c r="B6" s="6"/>
      <c r="D6" s="8"/>
    </row>
    <row r="7" spans="1:7" s="11" customFormat="1">
      <c r="A7" s="11" t="s">
        <v>41</v>
      </c>
      <c r="B7" s="12"/>
      <c r="C7" s="13">
        <f>SUM(B3:B6)</f>
        <v>0</v>
      </c>
      <c r="E7" s="14"/>
    </row>
    <row r="9" spans="1:7">
      <c r="G9" s="20"/>
    </row>
    <row r="10" spans="1:7">
      <c r="A10" s="3" t="s">
        <v>45</v>
      </c>
      <c r="B10" s="4"/>
      <c r="C10" s="5"/>
      <c r="D10" s="23" t="s">
        <v>25</v>
      </c>
    </row>
    <row r="11" spans="1:7">
      <c r="A11" t="s">
        <v>47</v>
      </c>
      <c r="B11" s="6"/>
    </row>
    <row r="12" spans="1:7">
      <c r="A12" t="s">
        <v>48</v>
      </c>
      <c r="B12" s="6"/>
    </row>
    <row r="13" spans="1:7" s="11" customFormat="1">
      <c r="A13" s="11" t="s">
        <v>41</v>
      </c>
      <c r="B13" s="12"/>
      <c r="C13" s="13">
        <f>SUM(B11:B12)</f>
        <v>0</v>
      </c>
      <c r="D13" s="24" t="e">
        <f>C13/$C$7</f>
        <v>#DIV/0!</v>
      </c>
      <c r="E13" s="14"/>
    </row>
    <row r="15" spans="1:7">
      <c r="A15" s="3" t="s">
        <v>49</v>
      </c>
      <c r="B15" s="25"/>
      <c r="C15" s="5"/>
      <c r="D15" s="23" t="s">
        <v>46</v>
      </c>
    </row>
    <row r="16" spans="1:7">
      <c r="A16" t="s">
        <v>50</v>
      </c>
      <c r="B16" s="6"/>
    </row>
    <row r="17" spans="1:5">
      <c r="A17" t="s">
        <v>51</v>
      </c>
      <c r="B17" s="6"/>
    </row>
    <row r="18" spans="1:5">
      <c r="A18" t="s">
        <v>29</v>
      </c>
      <c r="B18" s="6"/>
    </row>
    <row r="19" spans="1:5">
      <c r="A19" t="s">
        <v>30</v>
      </c>
      <c r="B19" s="6"/>
    </row>
    <row r="20" spans="1:5" s="11" customFormat="1">
      <c r="A20" s="11" t="s">
        <v>41</v>
      </c>
      <c r="B20" s="12"/>
      <c r="C20" s="13">
        <f>SUM(B16:B19)</f>
        <v>0</v>
      </c>
      <c r="D20" s="24" t="e">
        <f>C20/$C$7</f>
        <v>#DIV/0!</v>
      </c>
      <c r="E20" s="14"/>
    </row>
    <row r="22" spans="1:5">
      <c r="A22" s="3" t="s">
        <v>52</v>
      </c>
      <c r="B22" s="25"/>
      <c r="C22" s="5"/>
      <c r="D22" s="23" t="s">
        <v>53</v>
      </c>
    </row>
    <row r="23" spans="1:5">
      <c r="A23" t="s">
        <v>14</v>
      </c>
      <c r="B23" s="6"/>
    </row>
    <row r="24" spans="1:5">
      <c r="A24" t="s">
        <v>15</v>
      </c>
      <c r="B24" s="6"/>
    </row>
    <row r="25" spans="1:5">
      <c r="A25" t="s">
        <v>54</v>
      </c>
      <c r="B25" s="6"/>
    </row>
    <row r="26" spans="1:5">
      <c r="A26" t="s">
        <v>55</v>
      </c>
      <c r="B26" s="6"/>
    </row>
    <row r="27" spans="1:5" s="11" customFormat="1">
      <c r="A27" s="11" t="s">
        <v>41</v>
      </c>
      <c r="B27" s="12"/>
      <c r="C27" s="13">
        <f>SUM(B23:B26)</f>
        <v>0</v>
      </c>
      <c r="D27" s="24" t="e">
        <f>C27/$C$7</f>
        <v>#DIV/0!</v>
      </c>
      <c r="E27" s="14"/>
    </row>
    <row r="29" spans="1:5">
      <c r="A29" s="3" t="s">
        <v>56</v>
      </c>
      <c r="B29" s="25"/>
      <c r="C29" s="5"/>
      <c r="D29" s="23" t="s">
        <v>57</v>
      </c>
    </row>
    <row r="30" spans="1:5">
      <c r="A30" t="s">
        <v>58</v>
      </c>
      <c r="B30" s="6"/>
    </row>
    <row r="31" spans="1:5">
      <c r="A31" t="s">
        <v>59</v>
      </c>
      <c r="B31" s="6"/>
    </row>
    <row r="32" spans="1:5">
      <c r="A32" t="s">
        <v>60</v>
      </c>
      <c r="B32" s="6"/>
    </row>
    <row r="33" spans="1:5">
      <c r="A33" t="s">
        <v>61</v>
      </c>
      <c r="B33" s="6"/>
    </row>
    <row r="34" spans="1:5">
      <c r="A34" t="s">
        <v>62</v>
      </c>
      <c r="B34" s="6"/>
    </row>
    <row r="35" spans="1:5">
      <c r="A35" t="s">
        <v>63</v>
      </c>
      <c r="B35" s="6"/>
    </row>
    <row r="36" spans="1:5">
      <c r="A36" t="s">
        <v>64</v>
      </c>
      <c r="B36" s="6"/>
    </row>
    <row r="37" spans="1:5" s="11" customFormat="1">
      <c r="A37" s="11" t="s">
        <v>41</v>
      </c>
      <c r="B37" s="12"/>
      <c r="C37" s="13">
        <f>SUM(B30:B36)</f>
        <v>0</v>
      </c>
      <c r="D37" s="24" t="e">
        <f>C37/$C$7</f>
        <v>#DIV/0!</v>
      </c>
      <c r="E37" s="14"/>
    </row>
    <row r="38" spans="1:5">
      <c r="C38" s="26"/>
    </row>
    <row r="39" spans="1:5">
      <c r="A39" s="3" t="s">
        <v>65</v>
      </c>
      <c r="B39" s="25"/>
      <c r="C39" s="5"/>
      <c r="D39" s="23" t="s">
        <v>66</v>
      </c>
    </row>
    <row r="40" spans="1:5">
      <c r="A40" t="s">
        <v>67</v>
      </c>
      <c r="B40" s="6"/>
      <c r="C40" s="26"/>
    </row>
    <row r="41" spans="1:5">
      <c r="A41" t="s">
        <v>28</v>
      </c>
      <c r="B41" s="6"/>
      <c r="C41" s="26"/>
      <c r="E41" s="22" t="s">
        <v>44</v>
      </c>
    </row>
    <row r="42" spans="1:5" s="11" customFormat="1">
      <c r="A42" s="11" t="s">
        <v>41</v>
      </c>
      <c r="B42" s="12"/>
      <c r="C42" s="13">
        <f>SUM(B40:B41)</f>
        <v>0</v>
      </c>
      <c r="D42" s="24" t="e">
        <f>C42/$C$7</f>
        <v>#DIV/0!</v>
      </c>
      <c r="E42" s="14"/>
    </row>
    <row r="43" spans="1:5">
      <c r="C43" s="26"/>
    </row>
    <row r="44" spans="1:5">
      <c r="A44" s="3" t="s">
        <v>68</v>
      </c>
      <c r="B44" s="25"/>
      <c r="C44" s="5"/>
      <c r="D44" s="23" t="s">
        <v>69</v>
      </c>
    </row>
    <row r="45" spans="1:5">
      <c r="A45" t="s">
        <v>70</v>
      </c>
      <c r="B45" s="6"/>
      <c r="C45" s="26"/>
      <c r="E45" s="22" t="s">
        <v>44</v>
      </c>
    </row>
    <row r="46" spans="1:5">
      <c r="A46" t="s">
        <v>71</v>
      </c>
      <c r="B46" s="6"/>
    </row>
    <row r="47" spans="1:5">
      <c r="A47" t="s">
        <v>72</v>
      </c>
      <c r="B47" s="6"/>
    </row>
    <row r="48" spans="1:5" s="11" customFormat="1">
      <c r="A48" s="11" t="s">
        <v>41</v>
      </c>
      <c r="B48" s="12"/>
      <c r="C48" s="13">
        <f>SUM(B45:B47)</f>
        <v>0</v>
      </c>
      <c r="D48" s="24" t="e">
        <f>C48/$C$7</f>
        <v>#DIV/0!</v>
      </c>
      <c r="E48" s="14"/>
    </row>
    <row r="49" spans="1:5">
      <c r="C49" s="26"/>
    </row>
    <row r="50" spans="1:5">
      <c r="A50" s="3" t="s">
        <v>73</v>
      </c>
      <c r="B50" s="25"/>
      <c r="C50" s="5"/>
      <c r="D50" s="32" t="s">
        <v>24</v>
      </c>
    </row>
    <row r="51" spans="1:5">
      <c r="A51" t="s">
        <v>11</v>
      </c>
      <c r="B51" s="6"/>
      <c r="C51" s="26"/>
    </row>
    <row r="52" spans="1:5">
      <c r="A52" t="s">
        <v>12</v>
      </c>
      <c r="B52" s="6"/>
      <c r="C52" s="26"/>
    </row>
    <row r="53" spans="1:5">
      <c r="A53" t="s">
        <v>13</v>
      </c>
      <c r="B53" s="6"/>
      <c r="C53" s="26"/>
      <c r="E53" s="22" t="s">
        <v>44</v>
      </c>
    </row>
    <row r="54" spans="1:5">
      <c r="A54" t="s">
        <v>74</v>
      </c>
      <c r="B54" s="6"/>
    </row>
    <row r="55" spans="1:5">
      <c r="A55" t="s">
        <v>10</v>
      </c>
      <c r="B55" s="6"/>
    </row>
    <row r="56" spans="1:5">
      <c r="A56" t="s">
        <v>75</v>
      </c>
      <c r="B56" s="6"/>
    </row>
    <row r="57" spans="1:5">
      <c r="A57" t="s">
        <v>78</v>
      </c>
      <c r="B57" s="6"/>
      <c r="C57" s="26"/>
    </row>
    <row r="58" spans="1:5" s="11" customFormat="1">
      <c r="A58" s="11" t="s">
        <v>41</v>
      </c>
      <c r="B58" s="12"/>
      <c r="C58" s="13">
        <f>SUM(B51:B57)</f>
        <v>0</v>
      </c>
      <c r="D58" s="24" t="e">
        <f>C58/$C$7</f>
        <v>#DIV/0!</v>
      </c>
      <c r="E58" s="14"/>
    </row>
    <row r="59" spans="1:5">
      <c r="C59" s="26"/>
    </row>
    <row r="60" spans="1:5">
      <c r="A60" s="3" t="s">
        <v>76</v>
      </c>
      <c r="B60" s="25"/>
      <c r="C60" s="5"/>
      <c r="D60" s="23" t="s">
        <v>57</v>
      </c>
    </row>
    <row r="61" spans="1:5">
      <c r="A61" t="s">
        <v>20</v>
      </c>
      <c r="B61" s="6"/>
      <c r="C61" s="26"/>
    </row>
    <row r="62" spans="1:5">
      <c r="A62" t="s">
        <v>19</v>
      </c>
      <c r="B62" s="6"/>
      <c r="C62" s="26"/>
    </row>
    <row r="63" spans="1:5">
      <c r="A63" t="s">
        <v>17</v>
      </c>
      <c r="B63" s="6"/>
      <c r="C63" s="26"/>
    </row>
    <row r="64" spans="1:5">
      <c r="A64" t="s">
        <v>16</v>
      </c>
      <c r="B64" s="6"/>
      <c r="C64" s="26"/>
    </row>
    <row r="65" spans="1:5">
      <c r="A65" t="s">
        <v>18</v>
      </c>
      <c r="B65" s="6"/>
    </row>
    <row r="66" spans="1:5" s="11" customFormat="1">
      <c r="A66" s="11" t="s">
        <v>41</v>
      </c>
      <c r="B66" s="12"/>
      <c r="C66" s="13">
        <f>SUM(B61:B65)</f>
        <v>0</v>
      </c>
      <c r="D66" s="24" t="e">
        <f>C66/$C$7</f>
        <v>#DIV/0!</v>
      </c>
      <c r="E66" s="14"/>
    </row>
    <row r="67" spans="1:5">
      <c r="C67" s="26"/>
    </row>
    <row r="68" spans="1:5">
      <c r="A68" s="3" t="s">
        <v>79</v>
      </c>
      <c r="B68" s="25"/>
      <c r="C68" s="5"/>
      <c r="D68" s="23" t="s">
        <v>26</v>
      </c>
    </row>
    <row r="69" spans="1:5">
      <c r="A69" t="s">
        <v>80</v>
      </c>
      <c r="B69" s="6"/>
    </row>
    <row r="70" spans="1:5">
      <c r="A70" t="s">
        <v>81</v>
      </c>
      <c r="B70" s="6"/>
    </row>
    <row r="71" spans="1:5">
      <c r="A71" t="s">
        <v>82</v>
      </c>
      <c r="B71" s="6"/>
      <c r="C71" s="26"/>
    </row>
    <row r="72" spans="1:5">
      <c r="A72" t="s">
        <v>21</v>
      </c>
      <c r="B72" s="6"/>
      <c r="C72" s="26"/>
    </row>
    <row r="73" spans="1:5">
      <c r="A73" t="s">
        <v>83</v>
      </c>
      <c r="B73" s="6"/>
    </row>
    <row r="74" spans="1:5">
      <c r="A74" t="s">
        <v>84</v>
      </c>
      <c r="B74" s="6"/>
    </row>
    <row r="75" spans="1:5">
      <c r="A75" t="s">
        <v>85</v>
      </c>
      <c r="B75" s="6"/>
    </row>
    <row r="76" spans="1:5" s="11" customFormat="1">
      <c r="A76" s="11" t="s">
        <v>41</v>
      </c>
      <c r="B76" s="12"/>
      <c r="C76" s="13">
        <f>SUM(B69:B75)</f>
        <v>0</v>
      </c>
      <c r="D76" s="24" t="e">
        <f>C76/$C$7</f>
        <v>#DIV/0!</v>
      </c>
      <c r="E76" s="14"/>
    </row>
    <row r="77" spans="1:5">
      <c r="C77" s="26"/>
    </row>
    <row r="78" spans="1:5">
      <c r="A78" s="3" t="s">
        <v>86</v>
      </c>
      <c r="B78" s="25"/>
      <c r="C78" s="5"/>
      <c r="D78" s="23" t="s">
        <v>57</v>
      </c>
    </row>
    <row r="79" spans="1:5">
      <c r="A79" t="s">
        <v>87</v>
      </c>
      <c r="B79" s="6"/>
    </row>
    <row r="80" spans="1:5">
      <c r="A80" t="s">
        <v>0</v>
      </c>
      <c r="B80" s="6"/>
    </row>
    <row r="81" spans="1:5">
      <c r="A81" t="s">
        <v>88</v>
      </c>
      <c r="B81" s="6"/>
      <c r="C81" s="26"/>
    </row>
    <row r="82" spans="1:5">
      <c r="A82" t="s">
        <v>89</v>
      </c>
      <c r="B82" s="6"/>
    </row>
    <row r="83" spans="1:5">
      <c r="A83" t="s">
        <v>90</v>
      </c>
      <c r="B83" s="6"/>
    </row>
    <row r="84" spans="1:5">
      <c r="A84" t="s">
        <v>91</v>
      </c>
      <c r="B84" s="6"/>
    </row>
    <row r="85" spans="1:5">
      <c r="A85" t="s">
        <v>92</v>
      </c>
      <c r="B85" s="6"/>
      <c r="C85" s="26"/>
    </row>
    <row r="86" spans="1:5">
      <c r="A86" t="s">
        <v>93</v>
      </c>
      <c r="B86" s="6"/>
    </row>
    <row r="87" spans="1:5">
      <c r="A87" t="s">
        <v>94</v>
      </c>
      <c r="B87" s="6"/>
    </row>
    <row r="88" spans="1:5">
      <c r="A88" t="s">
        <v>95</v>
      </c>
      <c r="B88" s="6"/>
    </row>
    <row r="89" spans="1:5">
      <c r="A89" t="s">
        <v>96</v>
      </c>
      <c r="B89" s="6"/>
      <c r="C89" s="26"/>
      <c r="E89" s="22" t="s">
        <v>44</v>
      </c>
    </row>
    <row r="90" spans="1:5">
      <c r="A90" t="s">
        <v>97</v>
      </c>
      <c r="B90" s="6"/>
      <c r="C90" s="26"/>
      <c r="E90" s="22" t="s">
        <v>44</v>
      </c>
    </row>
    <row r="91" spans="1:5">
      <c r="A91" t="s">
        <v>98</v>
      </c>
      <c r="B91" s="6"/>
    </row>
    <row r="92" spans="1:5">
      <c r="A92" t="s">
        <v>99</v>
      </c>
      <c r="B92" s="6"/>
    </row>
    <row r="93" spans="1:5">
      <c r="A93" t="s">
        <v>100</v>
      </c>
      <c r="B93" s="6"/>
    </row>
    <row r="94" spans="1:5">
      <c r="A94" t="s">
        <v>101</v>
      </c>
      <c r="B94" s="6"/>
      <c r="C94" s="26"/>
    </row>
    <row r="95" spans="1:5">
      <c r="A95" t="s">
        <v>102</v>
      </c>
      <c r="B95" s="6"/>
      <c r="C95" s="26"/>
    </row>
    <row r="96" spans="1:5">
      <c r="A96" t="s">
        <v>78</v>
      </c>
      <c r="B96" s="6"/>
    </row>
    <row r="97" spans="1:5" s="11" customFormat="1">
      <c r="A97" s="11" t="s">
        <v>41</v>
      </c>
      <c r="B97" s="12"/>
      <c r="C97" s="13">
        <f>SUM(B79:B96)</f>
        <v>0</v>
      </c>
      <c r="D97" s="24" t="e">
        <f>C97/$C$7</f>
        <v>#DIV/0!</v>
      </c>
      <c r="E97" s="14"/>
    </row>
    <row r="98" spans="1:5">
      <c r="C98" s="26"/>
    </row>
    <row r="99" spans="1:5">
      <c r="A99" s="3" t="s">
        <v>103</v>
      </c>
      <c r="B99" s="25"/>
      <c r="C99" s="5"/>
      <c r="D99" s="23" t="s">
        <v>57</v>
      </c>
    </row>
    <row r="100" spans="1:5">
      <c r="A100" t="s">
        <v>104</v>
      </c>
      <c r="B100" s="6"/>
      <c r="C100" s="26"/>
    </row>
    <row r="101" spans="1:5">
      <c r="A101" t="s">
        <v>105</v>
      </c>
      <c r="B101" s="6"/>
      <c r="C101" s="26"/>
    </row>
    <row r="102" spans="1:5" s="11" customFormat="1">
      <c r="A102" s="11" t="s">
        <v>41</v>
      </c>
      <c r="B102" s="12"/>
      <c r="C102" s="13">
        <f>SUM(B100:B101)</f>
        <v>0</v>
      </c>
      <c r="D102" s="24" t="e">
        <f>C102/$C$7</f>
        <v>#DIV/0!</v>
      </c>
      <c r="E102" s="14"/>
    </row>
    <row r="103" spans="1:5">
      <c r="C103" s="26"/>
    </row>
    <row r="104" spans="1:5">
      <c r="A104" s="3" t="s">
        <v>106</v>
      </c>
      <c r="B104" s="25"/>
      <c r="C104" s="5"/>
      <c r="D104" s="23"/>
    </row>
    <row r="105" spans="1:5">
      <c r="A105" t="s">
        <v>32</v>
      </c>
      <c r="B105" s="6"/>
      <c r="C105" s="26"/>
    </row>
    <row r="106" spans="1:5">
      <c r="A106" t="s">
        <v>1</v>
      </c>
      <c r="B106" s="6"/>
    </row>
    <row r="107" spans="1:5">
      <c r="A107" t="s">
        <v>2</v>
      </c>
      <c r="B107" s="6"/>
    </row>
    <row r="108" spans="1:5">
      <c r="A108" t="s">
        <v>3</v>
      </c>
      <c r="B108" s="6"/>
    </row>
    <row r="109" spans="1:5">
      <c r="A109" t="s">
        <v>4</v>
      </c>
      <c r="B109" s="6"/>
    </row>
    <row r="110" spans="1:5">
      <c r="A110" t="s">
        <v>5</v>
      </c>
      <c r="B110" s="6"/>
    </row>
    <row r="111" spans="1:5">
      <c r="A111" t="s">
        <v>6</v>
      </c>
      <c r="B111" s="6"/>
    </row>
    <row r="112" spans="1:5">
      <c r="A112" t="s">
        <v>31</v>
      </c>
      <c r="B112" s="6"/>
      <c r="C112" s="26"/>
    </row>
    <row r="113" spans="1:5">
      <c r="A113" t="s">
        <v>7</v>
      </c>
      <c r="B113" s="6"/>
    </row>
    <row r="114" spans="1:5">
      <c r="A114" t="s">
        <v>8</v>
      </c>
      <c r="B114" s="6"/>
    </row>
    <row r="115" spans="1:5">
      <c r="A115" t="s">
        <v>9</v>
      </c>
      <c r="B115" s="6"/>
    </row>
    <row r="116" spans="1:5">
      <c r="A116" t="s">
        <v>77</v>
      </c>
      <c r="B116" s="6"/>
    </row>
    <row r="117" spans="1:5">
      <c r="A117" t="s">
        <v>78</v>
      </c>
      <c r="B117" s="6"/>
    </row>
    <row r="118" spans="1:5" s="11" customFormat="1">
      <c r="A118" s="11" t="s">
        <v>41</v>
      </c>
      <c r="B118" s="12"/>
      <c r="C118" s="13">
        <f>SUM(B105:B117)</f>
        <v>0</v>
      </c>
      <c r="D118" s="24" t="e">
        <f>C118/$C$7</f>
        <v>#DIV/0!</v>
      </c>
      <c r="E118" s="14"/>
    </row>
    <row r="119" spans="1:5">
      <c r="C119" s="26"/>
    </row>
    <row r="120" spans="1:5" ht="15" thickBot="1">
      <c r="C120" s="26"/>
    </row>
    <row r="121" spans="1:5">
      <c r="A121" s="30" t="s">
        <v>39</v>
      </c>
      <c r="B121" s="31"/>
      <c r="C121"/>
    </row>
    <row r="122" spans="1:5">
      <c r="A122" s="9" t="s">
        <v>40</v>
      </c>
      <c r="B122" s="10">
        <f>C7</f>
        <v>0</v>
      </c>
      <c r="C122"/>
    </row>
    <row r="123" spans="1:5">
      <c r="A123" s="15" t="s">
        <v>42</v>
      </c>
      <c r="B123" s="16">
        <f>SUM(C13+C20+C27+C37+C42+C48+C58+C66+C76+C97+C102+C118)</f>
        <v>0</v>
      </c>
      <c r="C123" s="11"/>
    </row>
    <row r="124" spans="1:5">
      <c r="A124" s="18"/>
      <c r="B124" s="19">
        <f>B122-B123</f>
        <v>0</v>
      </c>
      <c r="C124" s="28" t="s">
        <v>33</v>
      </c>
    </row>
    <row r="125" spans="1:5" ht="15" thickBot="1">
      <c r="A125" s="27" t="s">
        <v>43</v>
      </c>
      <c r="B125" s="21">
        <f>SUMIF(E3:E118,C125,B3:B118)</f>
        <v>0</v>
      </c>
      <c r="C125" s="22" t="s">
        <v>44</v>
      </c>
    </row>
    <row r="126" spans="1:5">
      <c r="C126" s="26"/>
    </row>
    <row r="127" spans="1:5">
      <c r="C127" s="26"/>
    </row>
    <row r="128" spans="1:5">
      <c r="C128" s="26"/>
    </row>
    <row r="129" spans="3:3">
      <c r="C129" s="26"/>
    </row>
    <row r="130" spans="3:3">
      <c r="C130" s="26"/>
    </row>
    <row r="131" spans="3:3">
      <c r="C131" s="26"/>
    </row>
    <row r="132" spans="3:3">
      <c r="C132" s="26"/>
    </row>
  </sheetData>
  <sheetCalcPr fullCalcOnLoad="1"/>
  <mergeCells count="1">
    <mergeCell ref="A121:B121"/>
  </mergeCells>
  <phoneticPr fontId="10" type="noConversion"/>
  <pageMargins left="0.7" right="0.7" top="0.75" bottom="0.75" header="0.3" footer="0.3"/>
  <pageSetup orientation="portrait" horizontalDpi="4294967292" verticalDpi="4294967292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Sheet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 LeStrange</dc:creator>
  <cp:lastModifiedBy>Aaron Graham</cp:lastModifiedBy>
  <cp:lastPrinted>2015-07-18T18:07:50Z</cp:lastPrinted>
  <dcterms:created xsi:type="dcterms:W3CDTF">2015-07-18T17:56:57Z</dcterms:created>
  <dcterms:modified xsi:type="dcterms:W3CDTF">2016-01-01T14:42:48Z</dcterms:modified>
</cp:coreProperties>
</file>